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299CCA6-DF54-47D4-9809-6EF012CB9F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1" l="1"/>
  <c r="F8" i="11"/>
  <c r="F9" i="11"/>
  <c r="F10" i="11"/>
  <c r="F7" i="11"/>
  <c r="F6" i="11"/>
  <c r="E5" i="11"/>
  <c r="F5" i="11" l="1"/>
</calcChain>
</file>

<file path=xl/sharedStrings.xml><?xml version="1.0" encoding="utf-8"?>
<sst xmlns="http://schemas.openxmlformats.org/spreadsheetml/2006/main" count="37" uniqueCount="26">
  <si>
    <t>상품권 구매 및 사용현황</t>
    <phoneticPr fontId="2" type="noConversion"/>
  </si>
  <si>
    <t>(단위 : 원)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</si>
  <si>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</si>
  <si>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</si>
  <si>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</si>
  <si>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</si>
  <si>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</si>
  <si>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</si>
  <si>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</si>
  <si>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</si>
  <si>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</si>
  <si>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</si>
  <si>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온누리상품권</t>
    <phoneticPr fontId="2" type="noConversion"/>
  </si>
  <si>
    <t xml:space="preserve">  기간 : 2023. 12. 01. ~ 12. 31.</t>
    <phoneticPr fontId="2" type="noConversion"/>
  </si>
  <si>
    <t>경영지원부</t>
    <phoneticPr fontId="2" type="noConversion"/>
  </si>
  <si>
    <t>2023-12-8</t>
    <phoneticPr fontId="2" type="noConversion"/>
  </si>
  <si>
    <t>디지털 리빙랩 공모전 포상</t>
    <phoneticPr fontId="2" type="noConversion"/>
  </si>
  <si>
    <t>윤리감사팀</t>
    <phoneticPr fontId="2" type="noConversion"/>
  </si>
  <si>
    <t>2023-12-20</t>
    <phoneticPr fontId="2" type="noConversion"/>
  </si>
  <si>
    <t>구리도시공사 부패행위 모의신고훈련 관련 포상</t>
    <phoneticPr fontId="2" type="noConversion"/>
  </si>
  <si>
    <t>2023-12-27</t>
    <phoneticPr fontId="2" type="noConversion"/>
  </si>
  <si>
    <t>시민 행복, ESG고도화 공모전 포상</t>
    <phoneticPr fontId="2" type="noConversion"/>
  </si>
  <si>
    <t>적극행정 공모자 포상</t>
    <phoneticPr fontId="2" type="noConversion"/>
  </si>
  <si>
    <t>혁신 공모전 포상</t>
    <phoneticPr fontId="2" type="noConversion"/>
  </si>
  <si>
    <t>2023-12-28</t>
    <phoneticPr fontId="2" type="noConversion"/>
  </si>
  <si>
    <t>사회공헌 마일리지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</si>
</sst>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showGridLines="0" tabSelected="1" workbookViewId="0">
      <selection activeCell="C14" sqref="C14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1" customWidth="1"/>
    <col min="5" max="5" width="10.625" style="1" customWidth="1"/>
    <col min="6" max="6" width="13.375" style="11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 t="s">
        <v>13</v>
      </c>
      <c r="B2" s="24"/>
      <c r="C2" s="2"/>
      <c r="D2" s="9"/>
      <c r="E2" s="2"/>
      <c r="F2" s="9"/>
      <c r="G2" s="2"/>
      <c r="H2" s="12" t="s">
        <v>1</v>
      </c>
    </row>
    <row r="3" spans="1:8" ht="24.95" customHeight="1" x14ac:dyDescent="0.3">
      <c r="A3" s="25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  <c r="H3" s="25" t="s">
        <v>7</v>
      </c>
    </row>
    <row r="4" spans="1:8" ht="24.95" customHeight="1" x14ac:dyDescent="0.3">
      <c r="A4" s="25"/>
      <c r="B4" s="25"/>
      <c r="C4" s="25"/>
      <c r="D4" s="8" t="s">
        <v>8</v>
      </c>
      <c r="E4" s="22" t="s">
        <v>9</v>
      </c>
      <c r="F4" s="8" t="s">
        <v>10</v>
      </c>
      <c r="G4" s="25"/>
      <c r="H4" s="25"/>
    </row>
    <row r="5" spans="1:8" ht="35.1" customHeight="1" x14ac:dyDescent="0.3">
      <c r="A5" s="3" t="s">
        <v>11</v>
      </c>
      <c r="B5" s="3"/>
      <c r="C5" s="4"/>
      <c r="D5" s="10"/>
      <c r="E5" s="5" t="str">
        <f>SUM(E6:E11)&amp;"매"</f>
        <v>310매</v>
      </c>
      <c r="F5" s="16">
        <f>SUM(F6:F11)</f>
        <v>3100000</v>
      </c>
      <c r="G5" s="6"/>
      <c r="H5" s="7"/>
    </row>
    <row r="6" spans="1:8" ht="35.1" customHeight="1" x14ac:dyDescent="0.3">
      <c r="A6" s="18" t="s">
        <v>14</v>
      </c>
      <c r="B6" s="19" t="s">
        <v>12</v>
      </c>
      <c r="C6" s="13" t="s">
        <v>15</v>
      </c>
      <c r="D6" s="14">
        <v>10000</v>
      </c>
      <c r="E6" s="15">
        <v>80</v>
      </c>
      <c r="F6" s="21">
        <f>D6*E6</f>
        <v>800000</v>
      </c>
      <c r="G6" s="20" t="s">
        <v>16</v>
      </c>
      <c r="H6" s="17"/>
    </row>
    <row r="7" spans="1:8" ht="35.1" customHeight="1" x14ac:dyDescent="0.3">
      <c r="A7" s="18" t="s">
        <v>17</v>
      </c>
      <c r="B7" s="19" t="s">
        <v>12</v>
      </c>
      <c r="C7" s="13" t="s">
        <v>18</v>
      </c>
      <c r="D7" s="14">
        <v>10000</v>
      </c>
      <c r="E7" s="15">
        <v>10</v>
      </c>
      <c r="F7" s="21">
        <f>D7*E7</f>
        <v>100000</v>
      </c>
      <c r="G7" s="20" t="s">
        <v>19</v>
      </c>
      <c r="H7" s="17"/>
    </row>
    <row r="8" spans="1:8" ht="35.1" customHeight="1" x14ac:dyDescent="0.3">
      <c r="A8" s="18" t="s">
        <v>14</v>
      </c>
      <c r="B8" s="19" t="s">
        <v>12</v>
      </c>
      <c r="C8" s="13" t="s">
        <v>20</v>
      </c>
      <c r="D8" s="14">
        <v>10000</v>
      </c>
      <c r="E8" s="15">
        <v>95</v>
      </c>
      <c r="F8" s="21">
        <f t="shared" ref="F8:F10" si="0">D8*E8</f>
        <v>950000</v>
      </c>
      <c r="G8" s="20" t="s">
        <v>21</v>
      </c>
      <c r="H8" s="17"/>
    </row>
    <row r="9" spans="1:8" ht="35.1" customHeight="1" x14ac:dyDescent="0.3">
      <c r="A9" s="18" t="s">
        <v>14</v>
      </c>
      <c r="B9" s="19" t="s">
        <v>12</v>
      </c>
      <c r="C9" s="13" t="s">
        <v>20</v>
      </c>
      <c r="D9" s="14">
        <v>10000</v>
      </c>
      <c r="E9" s="15">
        <v>60</v>
      </c>
      <c r="F9" s="21">
        <f t="shared" si="0"/>
        <v>600000</v>
      </c>
      <c r="G9" s="20" t="s">
        <v>22</v>
      </c>
      <c r="H9" s="17"/>
    </row>
    <row r="10" spans="1:8" ht="35.1" customHeight="1" x14ac:dyDescent="0.3">
      <c r="A10" s="18" t="s">
        <v>14</v>
      </c>
      <c r="B10" s="19" t="s">
        <v>12</v>
      </c>
      <c r="C10" s="13" t="s">
        <v>20</v>
      </c>
      <c r="D10" s="14">
        <v>10000</v>
      </c>
      <c r="E10" s="15">
        <v>60</v>
      </c>
      <c r="F10" s="21">
        <f t="shared" si="0"/>
        <v>600000</v>
      </c>
      <c r="G10" s="20" t="s">
        <v>23</v>
      </c>
      <c r="H10" s="17"/>
    </row>
    <row r="11" spans="1:8" ht="35.1" customHeight="1" x14ac:dyDescent="0.3">
      <c r="A11" s="18" t="s">
        <v>14</v>
      </c>
      <c r="B11" s="19" t="s">
        <v>12</v>
      </c>
      <c r="C11" s="13" t="s">
        <v>24</v>
      </c>
      <c r="D11" s="14">
        <v>10000</v>
      </c>
      <c r="E11" s="15">
        <v>5</v>
      </c>
      <c r="F11" s="21">
        <f t="shared" ref="F11" si="1">D11*E11</f>
        <v>50000</v>
      </c>
      <c r="G11" s="20" t="s">
        <v>25</v>
      </c>
      <c r="H11" s="17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강은희</cp:lastModifiedBy>
  <cp:revision/>
  <dcterms:created xsi:type="dcterms:W3CDTF">2014-10-04T05:26:38Z</dcterms:created>
  <dcterms:modified xsi:type="dcterms:W3CDTF">2024-01-11T05:32:12Z</dcterms:modified>
  <cp:category/>
  <cp:contentStatus/>
</cp:coreProperties>
</file>